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529" activeTab="1" tabRatio="600"/>
  </bookViews>
  <sheets>
    <sheet name="项目支出绩效自评表" sheetId="1" r:id="rId2"/>
    <sheet name="部门自评表" sheetId="2" r:id="rId3"/>
    <sheet name="Sheet2" sheetId="3" r:id="rId4"/>
    <sheet name="Sheet3" sheetId="4" r:id="rId5"/>
  </sheets>
  <definedNames>
    <definedName name="_xlnm.Print_Titles" localSheetId="0">'项目支出绩效自评表'!$A$1:$IV$3</definedName>
  </definedNames>
</workbook>
</file>

<file path=xl/sharedStrings.xml><?xml version="1.0" encoding="utf-8"?>
<sst xmlns="http://schemas.openxmlformats.org/spreadsheetml/2006/main" count="153" uniqueCount="112">
  <si>
    <t>咸宁市财政项目支出绩效自评表
（2019年度）</t>
  </si>
  <si>
    <t>填报单位（盖章）</t>
  </si>
  <si>
    <t>项目名称</t>
  </si>
  <si>
    <t>代表大会会议费</t>
  </si>
  <si>
    <t>主管部门</t>
  </si>
  <si>
    <t>咸宁市人大常委会</t>
  </si>
  <si>
    <t>项目实施单位</t>
  </si>
  <si>
    <t>项目绩效责任人</t>
  </si>
  <si>
    <t>项目属性</t>
  </si>
  <si>
    <r>
      <rPr>
        <sz val="11.0"/>
        <rFont val="仿宋_GB2312"/>
        <family val="3"/>
        <charset val="134"/>
      </rPr>
      <t>1</t>
    </r>
    <r>
      <rPr>
        <sz val="11.0"/>
        <rFont val="仿宋_GB2312"/>
        <family val="3"/>
        <charset val="134"/>
      </rPr>
      <t>、部门项目</t>
    </r>
    <r>
      <rPr>
        <sz val="11.0"/>
        <rFont val="仿宋_GB2312"/>
        <family val="3"/>
        <charset val="134"/>
      </rPr>
      <t xml:space="preserve">   </t>
    </r>
    <r>
      <rPr>
        <sz val="11.0"/>
        <rFont val="Arial"/>
        <family val="2"/>
      </rPr>
      <t>√</t>
    </r>
    <r>
      <rPr>
        <sz val="11.0"/>
        <rFont val="仿宋_GB2312"/>
        <family val="3"/>
        <charset val="134"/>
      </rPr>
      <t xml:space="preserve">      2</t>
    </r>
    <r>
      <rPr>
        <sz val="11.0"/>
        <rFont val="仿宋_GB2312"/>
        <family val="3"/>
        <charset val="134"/>
      </rPr>
      <t>、二次审批项目</t>
    </r>
    <r>
      <rPr>
        <sz val="11.0"/>
        <rFont val="仿宋_GB2312"/>
        <family val="3"/>
        <charset val="134"/>
      </rPr>
      <t xml:space="preserve">   □  3</t>
    </r>
    <r>
      <rPr>
        <sz val="11.0"/>
        <rFont val="仿宋_GB2312"/>
        <family val="3"/>
        <charset val="134"/>
      </rPr>
      <t>、上级转移支付项目</t>
    </r>
    <r>
      <rPr>
        <sz val="11.0"/>
        <rFont val="仿宋_GB2312"/>
        <family val="3"/>
        <charset val="134"/>
      </rPr>
      <t xml:space="preserve">   □   2</t>
    </r>
    <r>
      <rPr>
        <sz val="11.0"/>
        <rFont val="仿宋_GB2312"/>
        <family val="3"/>
        <charset val="134"/>
      </rPr>
      <t>、调整预算追加项目</t>
    </r>
    <r>
      <rPr>
        <sz val="11.0"/>
        <rFont val="仿宋_GB2312"/>
        <family val="3"/>
        <charset val="134"/>
      </rPr>
      <t xml:space="preserve">   □</t>
    </r>
    <phoneticPr fontId="0" type="noConversion"/>
  </si>
  <si>
    <t>项目种类</t>
  </si>
  <si>
    <t>1、专项业务类  √        2、公共服务类   □   3、能力建设类 □    4、经济发展类 □</t>
  </si>
  <si>
    <t>项目类型</t>
  </si>
  <si>
    <t>1、经常性项目   √        2、跨年一次性项目 □      3、当年一次性项目   □</t>
  </si>
  <si>
    <t>年度绩效目标完成情况</t>
  </si>
  <si>
    <t>顺利召开人大五届三次会议</t>
  </si>
  <si>
    <t>预算执行情况评价</t>
  </si>
  <si>
    <t>项目预算执行情况
（20分）</t>
  </si>
  <si>
    <t>项目当年预算</t>
  </si>
  <si>
    <t>预算数</t>
  </si>
  <si>
    <t>全年执行数</t>
  </si>
  <si>
    <t>执行率</t>
  </si>
  <si>
    <t>自评分</t>
  </si>
  <si>
    <t>预决算偏离原因分析</t>
  </si>
  <si>
    <t>年度资金总额：</t>
  </si>
  <si>
    <t>其中：当年一般公共预算拨款</t>
  </si>
  <si>
    <t>绩效目标完成情况评价</t>
  </si>
  <si>
    <t>一级指标</t>
  </si>
  <si>
    <t>二级指标</t>
  </si>
  <si>
    <t>三级指标</t>
  </si>
  <si>
    <t>年初目标值</t>
  </si>
  <si>
    <t xml:space="preserve">实际完成值 </t>
  </si>
  <si>
    <t>未完成原因分析与改进措施</t>
  </si>
  <si>
    <t>绩效指标分析与建议</t>
  </si>
  <si>
    <t>产出指标（40分）</t>
  </si>
  <si>
    <t>合计</t>
  </si>
  <si>
    <t>数量指标</t>
  </si>
  <si>
    <t>召开咸宁市第五届人民代表大会</t>
  </si>
  <si>
    <t>1次</t>
  </si>
  <si>
    <t>参加咸宁市第五届人民代表大会代表人数</t>
  </si>
  <si>
    <t>300人</t>
  </si>
  <si>
    <t>听取和审议工作报告</t>
  </si>
  <si>
    <t>4项</t>
  </si>
  <si>
    <t>审查和批准国民经济和社会发展计划</t>
  </si>
  <si>
    <t>1项</t>
  </si>
  <si>
    <t>审查和批准预算草案的报告。</t>
  </si>
  <si>
    <t>质量指标</t>
  </si>
  <si>
    <t>听取和审查工作报告通过率</t>
  </si>
  <si>
    <t>时效指标</t>
  </si>
  <si>
    <t>根据 《中华人民共和国宪法》中规定，人民代表大会会议于每年第一季度举行，由人民代表大会常务委员会召集</t>
  </si>
  <si>
    <t>2019年1月8日-12日</t>
  </si>
  <si>
    <t>效果指标（40分）</t>
  </si>
  <si>
    <t>社会效益指标</t>
  </si>
  <si>
    <t>提高依法治国水平和能力</t>
  </si>
  <si>
    <t>认真履行全面从严治党主体责任，落实全面从严治党各项要求</t>
  </si>
  <si>
    <t>可持续影响指标</t>
  </si>
  <si>
    <t>紧紧围绕“四个全面”战略布局咸宁实施，依法履行监督职责</t>
  </si>
  <si>
    <t>紧紧围绕“四个全面”战略布局咸宁实施，贯彻“创新、协调、绿色、开放、共享”五大发展理念，依法履行监督职责，为加快“五个咸宁”建设做出新贡献。</t>
  </si>
  <si>
    <t>服务对象满意度指标</t>
  </si>
  <si>
    <t>参会代表满意度</t>
  </si>
  <si>
    <t>总计</t>
  </si>
  <si>
    <t>备注：
1.年度资金总额＝一般公共预算拨款+政府性基金预算财政拨款+上年度财政拨款结余。
2.“绩效指标分析”是指参考历史数据、行业标准及绩效目标实际完成情况等相关资料，从“是否与项目密切相关，指标值是否可获取，指标值设置是否合理”等角度，找出需要改进的指标，并逐项提出次年的编制意见和建议。</t>
  </si>
  <si>
    <t>部门整体支出绩效自评表</t>
  </si>
  <si>
    <t>（    2019   年度）</t>
  </si>
  <si>
    <t>部门名称：</t>
  </si>
  <si>
    <t>单位：万元</t>
  </si>
  <si>
    <t>整体绩效年度目标</t>
  </si>
  <si>
    <t>年度目标</t>
  </si>
  <si>
    <t>完成情况</t>
  </si>
  <si>
    <t xml:space="preserve">  目标1：</t>
  </si>
  <si>
    <t>完成人大立法工作</t>
  </si>
  <si>
    <t>已完成</t>
  </si>
  <si>
    <t xml:space="preserve">  目标2：</t>
  </si>
  <si>
    <t>落实人大监督责任</t>
  </si>
  <si>
    <t xml:space="preserve">  .......</t>
  </si>
  <si>
    <t>预算执行情况（20分）</t>
  </si>
  <si>
    <t>执行数</t>
  </si>
  <si>
    <t>资金总额：</t>
  </si>
  <si>
    <t>1、当年财政拨款</t>
  </si>
  <si>
    <t xml:space="preserve">     基本支出</t>
  </si>
  <si>
    <t xml:space="preserve">     项目支出</t>
  </si>
  <si>
    <t>2、其他资金</t>
  </si>
  <si>
    <t>三级指标名称</t>
  </si>
  <si>
    <t>目标值</t>
  </si>
  <si>
    <t>完成值</t>
  </si>
  <si>
    <t>产出指标（35分）</t>
  </si>
  <si>
    <t>受理群众来信来访次数</t>
  </si>
  <si>
    <t>&gt;50</t>
  </si>
  <si>
    <t>参与扶贫攻坚人大代表人数</t>
  </si>
  <si>
    <t>培训人数</t>
  </si>
  <si>
    <t>&gt;5000</t>
  </si>
  <si>
    <t>&gt;500</t>
  </si>
  <si>
    <t>召开人大常委会次数</t>
  </si>
  <si>
    <t>作用显著</t>
  </si>
  <si>
    <t>提高执政能力</t>
  </si>
  <si>
    <t>成本指标</t>
  </si>
  <si>
    <t>效益指标（35分）</t>
  </si>
  <si>
    <t>保障咸宁绿色发展</t>
  </si>
  <si>
    <t>效果显著</t>
  </si>
  <si>
    <t>强化人大监督职能</t>
  </si>
  <si>
    <t>经济效益指标</t>
  </si>
  <si>
    <t>生态效益指标</t>
  </si>
  <si>
    <t>可持续发展指标</t>
  </si>
  <si>
    <t>满意度   指标（10分）</t>
  </si>
  <si>
    <t>社会满意度指标</t>
  </si>
  <si>
    <t>群众满意度</t>
  </si>
  <si>
    <t>&gt;95%</t>
  </si>
  <si>
    <t>约束性指标
（负分）</t>
  </si>
  <si>
    <t>资金管理的合规性（根据问题的严重性扣分）</t>
  </si>
  <si>
    <t>总分</t>
  </si>
  <si>
    <t>填报人：</t>
  </si>
  <si>
    <r>
      <rPr>
        <sz val="11.0"/>
        <rFont val="宋体"/>
        <charset val="134"/>
      </rPr>
      <t>电话：</t>
    </r>
    <r>
      <rPr>
        <sz val="11.0"/>
        <rFont val="宋体"/>
        <charset val="134"/>
      </rPr>
      <t>8</t>
    </r>
    <r>
      <rPr>
        <sz val="11.0"/>
        <color rgb="FF000000"/>
        <rFont val="宋体"/>
        <charset val="134"/>
      </rPr>
      <t xml:space="preserve">126206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</si>
</sst>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%"/>
    <numFmt numFmtId="177" formatCode="0%"/>
    <numFmt numFmtId="178" formatCode="yyyy&quot;年&quot;m&quot;月&quot;"/>
  </numFmts>
  <fonts count="15" x14ac:knownFonts="15">
    <font>
      <sz val="11.0"/>
      <name val="宋体"/>
      <charset val="134"/>
    </font>
    <font>
      <sz val="11.0"/>
      <name val="宋体"/>
      <charset val="134"/>
      <b/>
    </font>
    <font>
      <sz val="12.0"/>
      <name val="宋体"/>
      <charset val="134"/>
    </font>
    <font>
      <sz val="12.0"/>
      <name val="仿宋_GB2312"/>
      <family val="3"/>
      <charset val="134"/>
    </font>
    <font>
      <sz val="11.0"/>
      <name val="仿宋_GB2312"/>
      <family val="3"/>
      <charset val="134"/>
    </font>
    <font>
      <sz val="11.0"/>
      <name val="仿宋_GB2312"/>
      <family val="3"/>
      <charset val="134"/>
    </font>
    <font>
      <sz val="11.0"/>
      <name val="仿宋_GB2312"/>
      <family val="3"/>
      <charset val="134"/>
      <b/>
    </font>
    <font>
      <sz val="10.0"/>
      <name val="宋体"/>
      <charset val="134"/>
    </font>
    <font>
      <sz val="10.0"/>
      <name val="仿宋_GB2312"/>
      <family val="3"/>
      <charset val="134"/>
    </font>
    <font>
      <sz val="10.0"/>
      <name val="宋体"/>
      <charset val="134"/>
    </font>
    <font>
      <sz val="10.0"/>
      <color rgb="FF000000"/>
      <name val="仿宋_GB2312"/>
      <family val="3"/>
      <charset val="134"/>
    </font>
    <font>
      <sz val="18.0"/>
      <name val="方正大标宋简体"/>
      <charset val="134"/>
    </font>
    <font>
      <sz val="18.0"/>
      <name val="宋体"/>
      <charset val="134"/>
    </font>
    <font>
      <sz val="10.0"/>
      <name val="楷体_GB2312"/>
      <family val="3"/>
      <charset val="134"/>
    </font>
    <font>
      <sz val="11.0"/>
      <name val="宋体"/>
      <charset val="134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14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right" vertical="center"/>
    </xf>
    <xf numFmtId="0" fontId="0" fillId="0" borderId="1" applyBorder="1" applyAlignment="1" xfId="0">
      <alignment horizontal="center" vertical="center" wrapText="1"/>
    </xf>
    <xf numFmtId="0" fontId="0" fillId="0" borderId="2" applyBorder="1" applyAlignment="1" xfId="0">
      <alignment vertical="center"/>
    </xf>
    <xf numFmtId="0" fontId="1" applyFont="1" fillId="0" borderId="3" applyBorder="1" applyAlignment="1" xfId="0">
      <alignment horizontal="center" vertical="center"/>
    </xf>
    <xf numFmtId="0" fontId="0" fillId="0" borderId="4" applyBorder="1" applyAlignment="1" xfId="0">
      <alignment horizontal="center" vertical="center"/>
    </xf>
    <xf numFmtId="176" applyNumberFormat="1" fontId="0" fillId="0" borderId="5" applyBorder="1" applyAlignment="1" xfId="0">
      <alignment vertical="center"/>
    </xf>
    <xf numFmtId="0" fontId="2" applyFont="1" fillId="0" borderId="6" applyBorder="1" applyAlignment="1" xfId="0">
      <alignment vertical="center"/>
    </xf>
    <xf numFmtId="0" fontId="0" fillId="0" borderId="7" applyBorder="1" applyAlignment="1" xfId="0">
      <alignment vertical="center"/>
    </xf>
    <xf numFmtId="177" applyNumberFormat="1" fontId="0" fillId="0" borderId="8" applyBorder="1" applyAlignment="1" xfId="0">
      <alignment vertical="center"/>
    </xf>
    <xf numFmtId="0" fontId="2" applyFont="1" fillId="0" borderId="0" applyAlignment="1" xfId="0">
      <alignment vertical="center"/>
    </xf>
    <xf numFmtId="0" fontId="3" applyFont="1" fillId="0" borderId="0" applyAlignment="1" xfId="0">
      <alignment vertical="center"/>
    </xf>
    <xf numFmtId="0" fontId="3" applyFont="1" fillId="0" borderId="0" applyAlignment="1" xfId="0">
      <alignment vertical="center" wrapText="1"/>
    </xf>
    <xf numFmtId="0" fontId="3" applyFont="1" fillId="0" borderId="0" applyAlignment="1" xfId="0">
      <alignment horizontal="center" vertical="center" wrapText="1"/>
    </xf>
    <xf numFmtId="0" fontId="4" applyFont="1" fillId="0" borderId="9" applyBorder="1" applyAlignment="1" xfId="0">
      <alignment horizontal="center" vertical="center" wrapText="1"/>
    </xf>
    <xf numFmtId="0" fontId="4" applyFont="1" fillId="0" borderId="10" applyBorder="1" applyAlignment="1" xfId="0">
      <alignment vertical="center" wrapText="1"/>
    </xf>
    <xf numFmtId="0" fontId="5" applyFont="1" fillId="0" borderId="11" applyBorder="1" applyAlignment="1" xfId="0">
      <alignment horizontal="center" vertical="center" wrapText="1"/>
    </xf>
    <xf numFmtId="0" fontId="6" applyFont="1" fillId="0" borderId="12" applyBorder="1" applyAlignment="1" xfId="0">
      <alignment horizontal="center" vertical="center" wrapText="1"/>
    </xf>
    <xf numFmtId="0" fontId="6" applyFont="1" fillId="0" borderId="13" applyBorder="1" applyAlignment="1" xfId="0">
      <alignment horizontal="center" vertical="center" wrapText="1"/>
    </xf>
    <xf numFmtId="0" fontId="5" applyFont="1" fillId="0" borderId="14" applyBorder="1" applyAlignment="1" xfId="0">
      <alignment vertical="center" wrapText="1"/>
    </xf>
    <xf numFmtId="176" applyNumberFormat="1" fontId="5" applyFont="1" fillId="0" borderId="15" applyBorder="1" applyAlignment="1" xfId="0">
      <alignment vertical="center" wrapText="1"/>
    </xf>
    <xf numFmtId="0" fontId="1" applyFont="1" fillId="0" borderId="0" applyAlignment="1" xfId="0">
      <alignment horizontal="center" vertical="center"/>
    </xf>
    <xf numFmtId="0" fontId="7" applyFont="1" fillId="0" borderId="16" applyBorder="1" applyAlignment="1" xfId="0">
      <alignment vertical="center" wrapText="1"/>
    </xf>
    <xf numFmtId="0" fontId="7" applyFont="1" fillId="0" borderId="17" applyBorder="1" applyAlignment="1" xfId="0">
      <alignment horizontal="center" vertical="center" wrapText="1"/>
    </xf>
    <xf numFmtId="177" applyNumberFormat="1" fontId="7" applyFont="1" fillId="0" borderId="18" applyBorder="1" applyAlignment="1" xfId="0">
      <alignment horizontal="center" vertical="center" wrapText="1"/>
    </xf>
    <xf numFmtId="178" applyNumberFormat="1" fontId="7" applyFont="1" fillId="0" borderId="19" applyBorder="1" applyAlignment="1" xfId="0">
      <alignment horizontal="left" vertical="center" wrapText="1"/>
    </xf>
    <xf numFmtId="0" fontId="7" applyFont="1" fillId="0" borderId="20" applyBorder="1" applyAlignment="1" xfId="0">
      <alignment horizontal="left" vertical="center" wrapText="1"/>
    </xf>
    <xf numFmtId="0" fontId="8" applyFont="1" fillId="0" borderId="21" applyBorder="1" applyAlignment="1" xfId="0">
      <alignment horizontal="center" vertical="center" wrapText="1"/>
    </xf>
    <xf numFmtId="0" fontId="8" applyFont="1" fillId="0" borderId="22" applyBorder="1" applyAlignment="1" xfId="0">
      <alignment horizontal="center" vertical="center" wrapText="1"/>
    </xf>
    <xf numFmtId="177" applyNumberFormat="1" fontId="7" applyFont="1" fillId="0" borderId="23" applyBorder="1" applyAlignment="1" xfId="0">
      <alignment vertical="center"/>
    </xf>
    <xf numFmtId="0" fontId="8" applyFont="1" fillId="0" borderId="24" applyBorder="1" applyAlignment="1" xfId="0">
      <alignment horizontal="center" vertical="center" wrapText="1"/>
    </xf>
    <xf numFmtId="0" fontId="9" applyFont="1" fillId="0" borderId="0" applyAlignment="1" xfId="0">
      <alignment vertical="center" wrapText="1"/>
    </xf>
    <xf numFmtId="0" fontId="10" applyFont="1" fillId="0" borderId="0" applyAlignment="1" xfId="0">
      <alignment horizontal="justify" vertical="center"/>
    </xf>
    <xf numFmtId="0" fontId="11" applyFont="1" fillId="0" borderId="0" applyAlignment="1" xfId="0">
      <alignment horizontal="center" vertical="center" wrapText="1"/>
    </xf>
    <xf numFmtId="0" fontId="5" applyFont="1" fillId="0" borderId="25" applyBorder="1" applyAlignment="1" xfId="0">
      <alignment horizontal="center" vertical="center" wrapText="1"/>
    </xf>
    <xf numFmtId="0" fontId="5" applyFont="1" fillId="0" borderId="26" applyBorder="1" applyAlignment="1" xfId="0">
      <alignment horizontal="center" vertical="center"/>
    </xf>
    <xf numFmtId="0" fontId="5" applyFont="1" fillId="0" borderId="27" applyBorder="1" applyAlignment="1" xfId="0">
      <alignment horizontal="center" vertical="center"/>
    </xf>
    <xf numFmtId="0" fontId="5" applyFont="1" fillId="0" borderId="28" applyBorder="1" applyAlignment="1" xfId="0">
      <alignment horizontal="center" vertical="center" wrapText="1"/>
    </xf>
    <xf numFmtId="0" fontId="5" applyFont="1" fillId="0" borderId="29" applyBorder="1" applyAlignment="1" xfId="0">
      <alignment horizontal="center" vertical="center" wrapText="1"/>
    </xf>
    <xf numFmtId="0" fontId="5" applyFont="1" fillId="0" borderId="30" applyBorder="1" applyAlignment="1" xfId="0">
      <alignment horizontal="center" vertical="center" wrapText="1"/>
    </xf>
    <xf numFmtId="0" fontId="5" applyFont="1" fillId="0" borderId="31" applyBorder="1" applyAlignment="1" xfId="0">
      <alignment horizontal="center" vertical="center" wrapText="1"/>
    </xf>
    <xf numFmtId="0" fontId="6" applyFont="1" fillId="0" borderId="32" applyBorder="1" applyAlignment="1" xfId="0">
      <alignment horizontal="center" vertical="center" wrapText="1"/>
    </xf>
    <xf numFmtId="0" fontId="6" applyFont="1" fillId="0" borderId="33" applyBorder="1" applyAlignment="1" xfId="0">
      <alignment horizontal="center" vertical="center" wrapText="1"/>
    </xf>
    <xf numFmtId="0" fontId="6" applyFont="1" fillId="0" borderId="34" applyBorder="1" applyAlignment="1" xfId="0">
      <alignment horizontal="center" vertical="center" wrapText="1"/>
    </xf>
    <xf numFmtId="0" fontId="6" applyFont="1" fillId="0" borderId="35" applyBorder="1" applyAlignment="1" xfId="0">
      <alignment horizontal="center" vertical="center" wrapText="1"/>
    </xf>
    <xf numFmtId="0" fontId="8" applyFont="1" fillId="0" borderId="36" applyBorder="1" applyAlignment="1" xfId="0">
      <alignment horizontal="left" vertical="center" wrapText="1"/>
    </xf>
    <xf numFmtId="0" fontId="5" applyFont="1" fillId="0" borderId="37" applyBorder="1" applyAlignment="1" xfId="0">
      <alignment horizontal="center" vertical="center" wrapText="1"/>
    </xf>
    <xf numFmtId="0" fontId="5" applyFont="1" fillId="0" borderId="38" applyBorder="1" applyAlignment="1" xfId="0">
      <alignment horizontal="center" vertical="center" wrapText="1"/>
    </xf>
    <xf numFmtId="0" fontId="8" applyFont="1" fillId="0" borderId="39" applyBorder="1" applyAlignment="1" xfId="0">
      <alignment horizontal="center" vertical="center" wrapText="1"/>
    </xf>
    <xf numFmtId="0" fontId="8" applyFont="1" fillId="0" borderId="40" applyBorder="1" applyAlignment="1" xfId="0">
      <alignment horizontal="center" vertical="center" wrapText="1"/>
    </xf>
    <xf numFmtId="0" fontId="12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0" fontId="1" applyFont="1" fillId="0" borderId="41" applyBorder="1" applyAlignment="1" xfId="0">
      <alignment horizontal="center" vertical="center"/>
    </xf>
    <xf numFmtId="0" fontId="1" applyFont="1" fillId="0" borderId="42" applyBorder="1" applyAlignment="1" xfId="0">
      <alignment horizontal="center" vertical="center"/>
    </xf>
    <xf numFmtId="0" fontId="0" fillId="0" borderId="43" applyBorder="1" applyAlignment="1" xfId="0">
      <alignment horizontal="center" vertical="center"/>
    </xf>
    <xf numFmtId="0" fontId="0" fillId="0" borderId="44" applyBorder="1" applyAlignment="1" xfId="0">
      <alignment horizontal="center" vertical="center"/>
    </xf>
    <xf numFmtId="0" fontId="13" applyFont="1" fillId="0" borderId="45" applyBorder="1" applyAlignment="1" xfId="0">
      <alignment horizontal="center" vertical="center" wrapText="1"/>
    </xf>
    <xf numFmtId="0" fontId="13" applyFont="1" fillId="0" borderId="46" applyBorder="1" applyAlignment="1" xfId="0">
      <alignment horizontal="center" vertical="center" wrapText="1"/>
    </xf>
    <xf numFmtId="0" fontId="2" applyFont="1" fillId="0" borderId="47" applyBorder="1" applyAlignment="1" xfId="0">
      <alignment horizontal="center" vertical="center"/>
    </xf>
    <xf numFmtId="0" fontId="2" applyFont="1" fillId="0" borderId="48" applyBorder="1" applyAlignment="1" xfId="0">
      <alignment horizontal="center" vertical="center"/>
    </xf>
    <xf numFmtId="0" fontId="13" applyFont="1" fillId="0" borderId="49" applyBorder="1" applyAlignment="1" xfId="0">
      <alignment horizontal="center" vertical="center" wrapText="1"/>
    </xf>
    <xf numFmtId="0" fontId="2" applyFont="1" fillId="0" borderId="50" applyBorder="1" applyAlignment="1" xfId="0">
      <alignment horizontal="center" vertical="center"/>
    </xf>
    <xf numFmtId="0" fontId="0" fillId="0" borderId="51" applyBorder="1" applyAlignment="1" xfId="0">
      <alignment horizontal="center" vertical="center"/>
    </xf>
    <xf numFmtId="0" fontId="0" fillId="0" borderId="52" applyBorder="1" applyAlignment="1" xfId="0">
      <alignment horizontal="center" vertical="center"/>
    </xf>
    <xf numFmtId="0" fontId="0" fillId="0" borderId="53" applyBorder="1" applyAlignment="1" xfId="0">
      <alignment horizontal="center" vertical="center"/>
    </xf>
    <xf numFmtId="0" fontId="0" fillId="0" borderId="54" applyBorder="1" applyAlignment="1" xfId="0">
      <alignment horizontal="left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5" applyFont="1" fillId="0" borderId="55" applyBorder="1" applyAlignment="1" xfId="0">
      <alignment horizontal="center" vertical="center" wrapText="1"/>
    </xf>
    <xf numFmtId="0" fontId="8" applyFont="1" fillId="0" borderId="56" applyBorder="1" applyAlignment="1" xfId="0">
      <alignment horizontal="left" vertical="center" wrapText="1"/>
    </xf>
    <xf numFmtId="0" fontId="5" applyFont="1" fillId="0" borderId="57" applyBorder="1" applyAlignment="1" xfId="0">
      <alignment horizontal="center" vertical="center" wrapText="1"/>
    </xf>
    <xf numFmtId="0" fontId="5" applyFont="1" fillId="0" borderId="58" applyBorder="1" applyAlignment="1" xfId="0">
      <alignment horizontal="center" vertical="center" wrapText="1"/>
    </xf>
    <xf numFmtId="0" fontId="5" applyFont="1" fillId="0" borderId="59" applyBorder="1" applyAlignment="1" xfId="0">
      <alignment horizontal="center" vertical="center" wrapText="1"/>
    </xf>
    <xf numFmtId="0" fontId="8" applyFont="1" fillId="0" borderId="60" applyBorder="1" applyAlignment="1" xfId="0">
      <alignment horizontal="center" vertical="center" wrapText="1"/>
    </xf>
    <xf numFmtId="0" fontId="8" applyFont="1" fillId="0" borderId="61" applyBorder="1" applyAlignment="1" xfId="0">
      <alignment horizontal="center" vertical="center" wrapText="1"/>
    </xf>
    <xf numFmtId="0" fontId="0" fillId="0" borderId="62" applyBorder="1" applyAlignment="1" xfId="0">
      <alignment horizontal="center" vertical="center" wrapText="1"/>
    </xf>
    <xf numFmtId="0" fontId="5" applyFont="1" fillId="0" borderId="63" applyBorder="1" applyAlignment="1" xfId="0">
      <alignment horizontal="center" vertical="center" wrapText="1"/>
    </xf>
    <xf numFmtId="0" fontId="5" applyFont="1" fillId="0" borderId="64" applyBorder="1" applyAlignment="1" xfId="0">
      <alignment horizontal="center" vertical="center" wrapText="1"/>
    </xf>
    <xf numFmtId="0" fontId="8" applyFont="1" fillId="0" borderId="65" applyBorder="1" applyAlignment="1" xfId="0">
      <alignment horizontal="center" vertical="center" wrapText="1"/>
    </xf>
    <xf numFmtId="0" fontId="8" applyFont="1" fillId="0" borderId="66" applyBorder="1" applyAlignment="1" xfId="0">
      <alignment horizontal="center" vertical="center" wrapText="1"/>
    </xf>
    <xf numFmtId="0" fontId="6" applyFont="1" fillId="0" borderId="67" applyBorder="1" applyAlignment="1" xfId="0">
      <alignment horizontal="center" vertical="center" wrapText="1"/>
    </xf>
    <xf numFmtId="0" fontId="6" applyFont="1" fillId="0" borderId="68" applyBorder="1" applyAlignment="1" xfId="0">
      <alignment horizontal="center" vertical="center" wrapText="1"/>
    </xf>
    <xf numFmtId="0" fontId="6" applyFont="1" fillId="0" borderId="69" applyBorder="1" applyAlignment="1" xfId="0">
      <alignment horizontal="center" vertical="center" wrapText="1"/>
    </xf>
    <xf numFmtId="0" fontId="6" applyFont="1" fillId="0" borderId="70" applyBorder="1" applyAlignment="1" xfId="0">
      <alignment horizontal="center" vertical="center" wrapText="1"/>
    </xf>
    <xf numFmtId="0" fontId="6" applyFont="1" fillId="0" borderId="71" applyBorder="1" applyAlignment="1" xfId="0">
      <alignment horizontal="center" vertical="center" wrapText="1"/>
    </xf>
    <xf numFmtId="0" fontId="6" applyFont="1" fillId="0" borderId="72" applyBorder="1" applyAlignment="1" xfId="0">
      <alignment horizontal="center" vertical="center" wrapText="1"/>
    </xf>
    <xf numFmtId="0" fontId="5" applyFont="1" fillId="0" borderId="73" applyBorder="1" applyAlignment="1" xfId="0">
      <alignment horizontal="center" vertical="center" wrapText="1"/>
    </xf>
    <xf numFmtId="0" fontId="5" applyFont="1" fillId="0" borderId="74" applyBorder="1" applyAlignment="1" xfId="0">
      <alignment horizontal="center" vertical="center" wrapText="1"/>
    </xf>
    <xf numFmtId="0" fontId="5" applyFont="1" fillId="0" borderId="75" applyBorder="1" applyAlignment="1" xfId="0">
      <alignment horizontal="center" vertical="center" wrapText="1"/>
    </xf>
    <xf numFmtId="0" fontId="11" applyFont="1" fillId="0" borderId="0" applyAlignment="1" xfId="0">
      <alignment horizontal="center" vertical="center" wrapText="1"/>
    </xf>
    <xf numFmtId="0" fontId="3" applyFont="1" fillId="0" borderId="0" applyAlignment="1" xfId="0">
      <alignment horizontal="center" vertical="center" wrapText="1"/>
    </xf>
    <xf numFmtId="0" fontId="5" applyFont="1" fillId="0" borderId="76" applyBorder="1" applyAlignment="1" xfId="0">
      <alignment horizontal="center" vertical="center"/>
    </xf>
    <xf numFmtId="0" fontId="5" applyFont="1" fillId="0" borderId="77" applyBorder="1" applyAlignment="1" xfId="0">
      <alignment horizontal="center" vertical="center"/>
    </xf>
    <xf numFmtId="0" fontId="0" fillId="0" borderId="78" applyBorder="1" applyAlignment="1" xfId="0">
      <alignment horizontal="center" vertical="center"/>
    </xf>
    <xf numFmtId="0" fontId="0" fillId="0" borderId="79" applyBorder="1" applyAlignment="1" xfId="0">
      <alignment horizontal="center" vertical="center"/>
    </xf>
    <xf numFmtId="0" fontId="0" fillId="0" borderId="80" applyBorder="1" applyAlignment="1" xfId="0">
      <alignment horizontal="center" vertical="center"/>
    </xf>
    <xf numFmtId="0" fontId="0" fillId="0" borderId="81" applyBorder="1" applyAlignment="1" xfId="0">
      <alignment horizontal="center" vertical="center"/>
    </xf>
    <xf numFmtId="0" fontId="0" fillId="0" borderId="82" applyBorder="1" applyAlignment="1" xfId="0">
      <alignment horizontal="left" vertical="center"/>
    </xf>
    <xf numFmtId="0" fontId="0" fillId="0" borderId="83" applyBorder="1" applyAlignment="1" xfId="0">
      <alignment horizontal="center" vertical="center"/>
    </xf>
    <xf numFmtId="0" fontId="0" fillId="0" borderId="84" applyBorder="1" applyAlignment="1" xfId="0">
      <alignment horizontal="center" vertical="center"/>
    </xf>
    <xf numFmtId="0" fontId="1" applyFont="1" fillId="0" borderId="85" applyBorder="1" applyAlignment="1" xfId="0">
      <alignment horizontal="center" vertical="center"/>
    </xf>
    <xf numFmtId="0" fontId="13" applyFont="1" fillId="0" borderId="86" applyBorder="1" applyAlignment="1" xfId="0">
      <alignment horizontal="center" vertical="center" wrapText="1"/>
    </xf>
    <xf numFmtId="0" fontId="13" applyFont="1" fillId="0" borderId="87" applyBorder="1" applyAlignment="1" xfId="0">
      <alignment horizontal="center" vertical="center" wrapText="1"/>
    </xf>
    <xf numFmtId="0" fontId="13" applyFont="1" fillId="0" borderId="88" applyBorder="1" applyAlignment="1" xfId="0">
      <alignment horizontal="center" vertical="center" wrapText="1"/>
    </xf>
    <xf numFmtId="0" fontId="2" applyFont="1" fillId="0" borderId="89" applyBorder="1" applyAlignment="1" xfId="0">
      <alignment horizontal="center" vertical="center"/>
    </xf>
    <xf numFmtId="0" fontId="2" applyFont="1" fillId="0" borderId="90" applyBorder="1" applyAlignment="1" xfId="0">
      <alignment horizontal="center" vertical="center"/>
    </xf>
    <xf numFmtId="0" fontId="2" applyFont="1" fillId="0" borderId="91" applyBorder="1" applyAlignment="1" xfId="0">
      <alignment horizontal="center" vertical="center"/>
    </xf>
    <xf numFmtId="0" fontId="1" applyFont="1" fillId="0" borderId="92" applyBorder="1" applyAlignment="1" xfId="0">
      <alignment horizontal="center" vertical="center"/>
    </xf>
    <xf numFmtId="0" fontId="1" applyFont="1" fillId="0" borderId="93" applyBorder="1" applyAlignment="1" xfId="0">
      <alignment horizontal="center" vertical="center"/>
    </xf>
    <xf numFmtId="0" fontId="12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14" applyFont="1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7"/>
  <sheetViews>
    <sheetView zoomScaleNormal="100" topLeftCell="A13" workbookViewId="0">
      <selection activeCell="E22" activeCellId="0" sqref="E22"/>
    </sheetView>
  </sheetViews>
  <sheetFormatPr defaultRowHeight="14.25" defaultColWidth="9.0" x14ac:dyDescent="0.15"/>
  <cols>
    <col min="1" max="1" width="9.625" customWidth="1" style="11"/>
    <col min="2" max="2" width="12.375" customWidth="1" style="11"/>
    <col min="3" max="3" width="10.625" customWidth="1" style="11"/>
    <col min="4" max="4" width="12.25" customWidth="1" style="11"/>
    <col min="5" max="7" width="10.625" customWidth="1" style="11"/>
    <col min="8" max="8" width="18.125" customWidth="1" style="11"/>
    <col min="9" max="9" width="29.25" customWidth="1" style="11"/>
    <col min="10" max="16384" width="9.0" style="11"/>
  </cols>
  <sheetData>
    <row r="1" spans="1:10" ht="44.25" customHeight="1" x14ac:dyDescent="0.1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32"/>
    </row>
    <row r="2" spans="1:10" ht="18.0" customHeight="1" x14ac:dyDescent="0.15">
      <c r="A2" s="12" t="s">
        <v>1</v>
      </c>
      <c r="B2" s="13"/>
      <c r="C2" s="13"/>
      <c r="D2" s="91"/>
      <c r="E2" s="91"/>
      <c r="F2" s="14"/>
      <c r="G2" s="14"/>
      <c r="H2" s="14"/>
      <c r="I2" s="14"/>
      <c r="J2" s="32"/>
    </row>
    <row r="3" spans="1:10" ht="20.1" customHeight="1" x14ac:dyDescent="0.15">
      <c r="A3" s="15" t="s">
        <v>2</v>
      </c>
      <c r="B3" s="69" t="s">
        <v>3</v>
      </c>
      <c r="C3" s="69"/>
      <c r="D3" s="69"/>
      <c r="E3" s="73"/>
      <c r="F3" s="73"/>
      <c r="G3" s="73"/>
      <c r="H3" s="73"/>
      <c r="I3" s="73"/>
      <c r="J3" s="32"/>
    </row>
    <row r="4" spans="1:10" ht="20.1" customHeight="1" x14ac:dyDescent="0.15">
      <c r="A4" s="15" t="s">
        <v>4</v>
      </c>
      <c r="B4" s="93" t="s">
        <v>5</v>
      </c>
      <c r="C4" s="92"/>
      <c r="D4" s="16" t="s">
        <v>6</v>
      </c>
      <c r="E4" s="94" t="s">
        <v>5</v>
      </c>
      <c r="F4" s="94"/>
      <c r="G4" s="94"/>
      <c r="H4" s="4" t="s">
        <v>7</v>
      </c>
      <c r="I4" s="4"/>
      <c r="J4" s="32"/>
    </row>
    <row r="5" spans="1:10" ht="20.1" customHeight="1" x14ac:dyDescent="0.15">
      <c r="A5" s="15" t="s">
        <v>8</v>
      </c>
      <c r="B5" s="78" t="s">
        <v>9</v>
      </c>
      <c r="C5" s="87"/>
      <c r="D5" s="87"/>
      <c r="E5" s="89"/>
      <c r="F5" s="89"/>
      <c r="G5" s="89"/>
      <c r="H5" s="89"/>
      <c r="I5" s="88"/>
      <c r="J5" s="32"/>
    </row>
    <row r="6" spans="1:10" ht="20.1" customHeight="1" x14ac:dyDescent="0.15">
      <c r="A6" s="15" t="s">
        <v>10</v>
      </c>
      <c r="B6" s="78" t="s">
        <v>11</v>
      </c>
      <c r="C6" s="87"/>
      <c r="D6" s="87"/>
      <c r="E6" s="87"/>
      <c r="F6" s="87"/>
      <c r="G6" s="87"/>
      <c r="H6" s="87"/>
      <c r="I6" s="77"/>
      <c r="J6" s="32"/>
    </row>
    <row r="7" spans="1:10" ht="20.1" customHeight="1" x14ac:dyDescent="0.15">
      <c r="A7" s="15" t="s">
        <v>12</v>
      </c>
      <c r="B7" s="78" t="s">
        <v>13</v>
      </c>
      <c r="C7" s="87"/>
      <c r="D7" s="87"/>
      <c r="E7" s="87"/>
      <c r="F7" s="87"/>
      <c r="G7" s="87"/>
      <c r="H7" s="87"/>
      <c r="I7" s="77"/>
      <c r="J7" s="32"/>
    </row>
    <row r="8" spans="1:10" ht="41.1" customHeight="1" x14ac:dyDescent="0.15">
      <c r="A8" s="78" t="s">
        <v>14</v>
      </c>
      <c r="B8" s="87"/>
      <c r="C8" s="77"/>
      <c r="D8" s="78" t="s">
        <v>15</v>
      </c>
      <c r="E8" s="87"/>
      <c r="F8" s="87"/>
      <c r="G8" s="87"/>
      <c r="H8" s="87"/>
      <c r="I8" s="77"/>
      <c r="J8" s="32"/>
    </row>
    <row r="9" spans="1:10" ht="24.0" customHeight="1" x14ac:dyDescent="0.15">
      <c r="A9" s="84" t="s">
        <v>16</v>
      </c>
      <c r="B9" s="83"/>
      <c r="C9" s="82"/>
      <c r="D9" s="82"/>
      <c r="E9" s="82"/>
      <c r="F9" s="82"/>
      <c r="G9" s="82"/>
      <c r="H9" s="82"/>
      <c r="I9" s="81"/>
      <c r="J9" s="32"/>
    </row>
    <row r="10" spans="1:10" ht="27.0" customHeight="1" x14ac:dyDescent="0.15">
      <c r="A10" s="73" t="s">
        <v>17</v>
      </c>
      <c r="B10" s="17" t="s">
        <v>18</v>
      </c>
      <c r="C10" s="19" t="s">
        <v>19</v>
      </c>
      <c r="D10" s="19" t="s">
        <v>20</v>
      </c>
      <c r="E10" s="19" t="s">
        <v>21</v>
      </c>
      <c r="F10" s="5" t="s">
        <v>22</v>
      </c>
      <c r="G10" s="85" t="s">
        <v>23</v>
      </c>
      <c r="H10" s="85"/>
      <c r="I10" s="85"/>
      <c r="J10" s="32"/>
    </row>
    <row r="11" spans="1:10" ht="27.0" customHeight="1" x14ac:dyDescent="0.15">
      <c r="A11" s="72"/>
      <c r="B11" s="20" t="s">
        <v>24</v>
      </c>
      <c r="C11" s="15">
        <v>90.0</v>
      </c>
      <c r="D11" s="16">
        <v>90.0</v>
      </c>
      <c r="E11" s="21">
        <f>D11/C11</f>
        <v>1</v>
      </c>
      <c r="F11" s="4">
        <v>20.0</v>
      </c>
      <c r="G11" s="69"/>
      <c r="H11" s="69"/>
      <c r="I11" s="69"/>
      <c r="J11" s="32"/>
    </row>
    <row r="12" spans="1:10" ht="33.0" customHeight="1" x14ac:dyDescent="0.15">
      <c r="A12" s="71"/>
      <c r="B12" s="20" t="s">
        <v>25</v>
      </c>
      <c r="C12" s="15">
        <v>90.0</v>
      </c>
      <c r="D12" s="16">
        <v>90.0</v>
      </c>
      <c r="E12" s="21">
        <f>D12/C12</f>
        <v>1</v>
      </c>
      <c r="F12" s="4">
        <v>20.0</v>
      </c>
      <c r="G12" s="69"/>
      <c r="H12" s="69"/>
      <c r="I12" s="69"/>
      <c r="J12" s="32"/>
    </row>
    <row r="13" spans="1:10" ht="24.95" customHeight="1" x14ac:dyDescent="0.15">
      <c r="A13" s="84" t="s">
        <v>26</v>
      </c>
      <c r="B13" s="83"/>
      <c r="C13" s="83"/>
      <c r="D13" s="83"/>
      <c r="E13" s="83"/>
      <c r="F13" s="83"/>
      <c r="G13" s="83"/>
      <c r="H13" s="83"/>
      <c r="I13" s="86"/>
      <c r="J13" s="32"/>
    </row>
    <row r="14" spans="1:10" ht="27.0" customHeight="1" x14ac:dyDescent="0.15">
      <c r="A14" s="19" t="s">
        <v>27</v>
      </c>
      <c r="B14" s="19" t="s">
        <v>28</v>
      </c>
      <c r="C14" s="18" t="s">
        <v>29</v>
      </c>
      <c r="D14" s="19" t="s">
        <v>30</v>
      </c>
      <c r="E14" s="19" t="s">
        <v>31</v>
      </c>
      <c r="F14" s="22" t="s">
        <v>22</v>
      </c>
      <c r="G14" s="84" t="s">
        <v>32</v>
      </c>
      <c r="H14" s="86"/>
      <c r="I14" s="19" t="s">
        <v>33</v>
      </c>
      <c r="J14" s="33"/>
    </row>
    <row r="15" spans="1:10" ht="18.0" customHeight="1" x14ac:dyDescent="0.15">
      <c r="A15" s="73" t="s">
        <v>34</v>
      </c>
      <c r="B15" s="78" t="s">
        <v>35</v>
      </c>
      <c r="C15" s="87"/>
      <c r="D15" s="87"/>
      <c r="E15" s="77"/>
      <c r="F15" s="15">
        <f>SUM(F16:F25)</f>
        <v>80</v>
      </c>
      <c r="G15" s="78"/>
      <c r="H15" s="77"/>
      <c r="I15" s="15"/>
      <c r="J15" s="33"/>
    </row>
    <row r="16" spans="1:10" ht="18.0" customHeight="1" x14ac:dyDescent="0.15">
      <c r="A16" s="72"/>
      <c r="B16" s="76" t="s">
        <v>36</v>
      </c>
      <c r="C16" s="23" t="s">
        <v>37</v>
      </c>
      <c r="D16" s="24" t="s">
        <v>38</v>
      </c>
      <c r="E16" s="24" t="s">
        <v>38</v>
      </c>
      <c r="F16" s="24">
        <v>10.0</v>
      </c>
      <c r="G16" s="78"/>
      <c r="H16" s="77"/>
      <c r="I16" s="15"/>
      <c r="J16" s="33"/>
    </row>
    <row r="17" spans="1:10" ht="18.0" customHeight="1" x14ac:dyDescent="0.15">
      <c r="A17" s="72"/>
      <c r="B17" s="76"/>
      <c r="C17" s="23" t="s">
        <v>39</v>
      </c>
      <c r="D17" s="24" t="s">
        <v>40</v>
      </c>
      <c r="E17" s="24">
        <v>382.0</v>
      </c>
      <c r="F17" s="24">
        <v>5.0</v>
      </c>
      <c r="G17" s="78"/>
      <c r="H17" s="77"/>
      <c r="I17" s="15"/>
      <c r="J17" s="33"/>
    </row>
    <row r="18" spans="1:10" ht="18.0" customHeight="1" x14ac:dyDescent="0.15">
      <c r="A18" s="72"/>
      <c r="B18" s="76"/>
      <c r="C18" s="23" t="s">
        <v>41</v>
      </c>
      <c r="D18" s="6" t="s">
        <v>42</v>
      </c>
      <c r="E18" s="6" t="s">
        <v>42</v>
      </c>
      <c r="F18" s="6">
        <v>5.0</v>
      </c>
      <c r="G18" s="78"/>
      <c r="H18" s="77"/>
      <c r="I18" s="15"/>
      <c r="J18" s="33"/>
    </row>
    <row r="19" spans="1:10" ht="18.0" customHeight="1" x14ac:dyDescent="0.15">
      <c r="A19" s="72"/>
      <c r="B19" s="76"/>
      <c r="C19" s="23" t="s">
        <v>43</v>
      </c>
      <c r="D19" s="6" t="s">
        <v>44</v>
      </c>
      <c r="E19" s="6" t="s">
        <v>44</v>
      </c>
      <c r="F19" s="6">
        <v>5.0</v>
      </c>
      <c r="G19" s="78"/>
      <c r="H19" s="77"/>
      <c r="I19" s="15"/>
      <c r="J19" s="33"/>
    </row>
    <row r="20" spans="1:10" ht="18.0" customHeight="1" x14ac:dyDescent="0.15">
      <c r="A20" s="72"/>
      <c r="B20" s="76"/>
      <c r="C20" s="23" t="s">
        <v>45</v>
      </c>
      <c r="D20" s="6" t="s">
        <v>44</v>
      </c>
      <c r="E20" s="6" t="s">
        <v>44</v>
      </c>
      <c r="F20" s="6">
        <v>5.0</v>
      </c>
      <c r="G20" s="78"/>
      <c r="H20" s="77"/>
      <c r="I20" s="15"/>
      <c r="J20" s="33"/>
    </row>
    <row r="21" spans="1:10" ht="18.0" customHeight="1" x14ac:dyDescent="0.15">
      <c r="A21" s="72"/>
      <c r="B21" s="3" t="s">
        <v>46</v>
      </c>
      <c r="C21" s="23" t="s">
        <v>47</v>
      </c>
      <c r="D21" s="25">
        <v>1.0</v>
      </c>
      <c r="E21" s="25">
        <v>1.0</v>
      </c>
      <c r="F21" s="6">
        <v>5.0</v>
      </c>
      <c r="G21" s="78"/>
      <c r="H21" s="77"/>
      <c r="I21" s="15"/>
      <c r="J21" s="33"/>
    </row>
    <row r="22" spans="1:10" ht="33.95" customHeight="1" x14ac:dyDescent="0.15">
      <c r="A22" s="72"/>
      <c r="B22" s="3" t="s">
        <v>48</v>
      </c>
      <c r="C22" s="23" t="s">
        <v>49</v>
      </c>
      <c r="D22" s="26">
        <v>43466.0</v>
      </c>
      <c r="E22" s="27" t="s">
        <v>50</v>
      </c>
      <c r="F22" s="6">
        <v>5.0</v>
      </c>
      <c r="G22" s="78"/>
      <c r="H22" s="77"/>
      <c r="I22" s="15"/>
      <c r="J22" s="33"/>
    </row>
    <row r="23" spans="1:10" ht="33.95" customHeight="1" x14ac:dyDescent="0.15">
      <c r="A23" s="75" t="s">
        <v>51</v>
      </c>
      <c r="B23" s="3" t="s">
        <v>52</v>
      </c>
      <c r="C23" s="23" t="s">
        <v>53</v>
      </c>
      <c r="D23" s="23" t="s">
        <v>54</v>
      </c>
      <c r="E23" s="23" t="s">
        <v>54</v>
      </c>
      <c r="F23" s="24">
        <v>20.0</v>
      </c>
      <c r="G23" s="80"/>
      <c r="H23" s="79"/>
      <c r="I23" s="31"/>
      <c r="J23" s="33"/>
    </row>
    <row r="24" spans="1:10" ht="24.95" customHeight="1" x14ac:dyDescent="0.15">
      <c r="A24" s="74"/>
      <c r="B24" s="3" t="s">
        <v>55</v>
      </c>
      <c r="C24" s="23" t="s">
        <v>56</v>
      </c>
      <c r="D24" s="23" t="s">
        <v>57</v>
      </c>
      <c r="E24" s="23" t="s">
        <v>57</v>
      </c>
      <c r="F24" s="24">
        <v>10.0</v>
      </c>
      <c r="G24" s="80"/>
      <c r="H24" s="79"/>
      <c r="I24" s="31"/>
      <c r="J24" s="33"/>
    </row>
    <row r="25" spans="1:10" ht="30.95" customHeight="1" x14ac:dyDescent="0.15">
      <c r="A25" s="74"/>
      <c r="B25" s="3" t="s">
        <v>58</v>
      </c>
      <c r="C25" s="23" t="s">
        <v>59</v>
      </c>
      <c r="D25" s="30">
        <v>1.0</v>
      </c>
      <c r="E25" s="30">
        <v>1.0</v>
      </c>
      <c r="F25" s="24">
        <v>10.0</v>
      </c>
      <c r="G25" s="80"/>
      <c r="H25" s="79"/>
      <c r="I25" s="31"/>
      <c r="J25" s="33"/>
    </row>
    <row r="26" spans="1:10" ht="18.0" customHeight="1" x14ac:dyDescent="0.15">
      <c r="A26" s="69" t="s">
        <v>60</v>
      </c>
      <c r="B26" s="69"/>
      <c r="C26" s="69"/>
      <c r="D26" s="69"/>
      <c r="E26" s="69"/>
      <c r="F26" s="31">
        <v>100.0</v>
      </c>
      <c r="G26" s="28"/>
      <c r="H26" s="29"/>
      <c r="I26" s="31"/>
      <c r="J26" s="33"/>
    </row>
    <row r="27" spans="1:10" ht="57.0" customHeight="1" x14ac:dyDescent="0.15">
      <c r="A27" s="70" t="s">
        <v>61</v>
      </c>
      <c r="B27" s="70"/>
      <c r="C27" s="70"/>
      <c r="D27" s="70"/>
      <c r="E27" s="70"/>
      <c r="F27" s="70"/>
      <c r="G27" s="70"/>
      <c r="H27" s="70"/>
      <c r="I27" s="70"/>
      <c r="J27" s="32"/>
    </row>
  </sheetData>
  <mergeCells count="33">
    <mergeCell ref="A26:E26"/>
    <mergeCell ref="A27:I27"/>
    <mergeCell ref="A10:A12"/>
    <mergeCell ref="A15:A22"/>
    <mergeCell ref="A23:A25"/>
    <mergeCell ref="B16:B20"/>
    <mergeCell ref="G11:I12"/>
    <mergeCell ref="G21:H21"/>
    <mergeCell ref="G22:H22"/>
    <mergeCell ref="G23:H23"/>
    <mergeCell ref="G24:H24"/>
    <mergeCell ref="G25:H25"/>
    <mergeCell ref="G16:H16"/>
    <mergeCell ref="G17:H17"/>
    <mergeCell ref="G18:H18"/>
    <mergeCell ref="G19:H19"/>
    <mergeCell ref="G20:H20"/>
    <mergeCell ref="A9:I9"/>
    <mergeCell ref="G10:I10"/>
    <mergeCell ref="A13:I13"/>
    <mergeCell ref="G14:H14"/>
    <mergeCell ref="B15:E15"/>
    <mergeCell ref="G15:H15"/>
    <mergeCell ref="B5:I5"/>
    <mergeCell ref="B6:I6"/>
    <mergeCell ref="B7:I7"/>
    <mergeCell ref="A8:C8"/>
    <mergeCell ref="D8:I8"/>
    <mergeCell ref="A1:I1"/>
    <mergeCell ref="D2:E2"/>
    <mergeCell ref="B3:I3"/>
    <mergeCell ref="B4:C4"/>
    <mergeCell ref="E4:G4"/>
  </mergeCells>
  <phoneticPr fontId="0" type="noConversion"/>
  <printOptions horizontalCentered="1" verticalCentered="1"/>
  <pageMargins left="0.4291130332496223" right="0.3999499824103408" top="0.2999625102741512" bottom="0.3388465154828049" header="0.2388590433466153" footer="0.16872889882936254"/>
  <pageSetup paperSize="9" scale="72" orientation="landscape" fitToWidth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42"/>
  <sheetViews>
    <sheetView tabSelected="1" zoomScaleNormal="100" topLeftCell="A22" workbookViewId="0">
      <selection activeCell="E48" activeCellId="0" sqref="E48"/>
    </sheetView>
  </sheetViews>
  <sheetFormatPr defaultRowHeight="13.5" defaultColWidth="9.0" x14ac:dyDescent="0.15"/>
  <cols>
    <col min="1" max="1" width="13.125" customWidth="1"/>
    <col min="2" max="2" width="17.375" customWidth="1"/>
    <col min="3" max="6" width="11.125" customWidth="1"/>
    <col min="7" max="7" width="14.75" customWidth="1"/>
    <col min="8" max="8" width="10.5" customWidth="1"/>
  </cols>
  <sheetData>
    <row r="1" spans="1:8" ht="30.0" customHeight="1" x14ac:dyDescent="0.15">
      <c r="A1" s="110" t="s">
        <v>62</v>
      </c>
      <c r="B1" s="110"/>
      <c r="C1" s="110"/>
      <c r="D1" s="110"/>
      <c r="E1" s="110"/>
      <c r="F1" s="110"/>
      <c r="G1" s="110"/>
      <c r="H1" s="110"/>
    </row>
    <row r="2" spans="1:8" ht="14.25" customHeight="1" x14ac:dyDescent="0.15">
      <c r="A2" s="111" t="s">
        <v>63</v>
      </c>
      <c r="B2" s="111"/>
      <c r="C2" s="111"/>
      <c r="D2" s="111"/>
      <c r="E2" s="111"/>
      <c r="F2" s="111"/>
      <c r="G2" s="111"/>
      <c r="H2" s="111"/>
    </row>
    <row r="3" spans="1:8" ht="23.1" customHeight="1" x14ac:dyDescent="0.15">
      <c r="A3" t="s">
        <v>64</v>
      </c>
      <c r="H3" s="2" t="s">
        <v>65</v>
      </c>
    </row>
    <row r="4" spans="1:8" ht="20.1" customHeight="1" x14ac:dyDescent="0.15">
      <c r="A4" s="76" t="s">
        <v>66</v>
      </c>
      <c r="B4" s="4"/>
      <c r="C4" s="101" t="s">
        <v>67</v>
      </c>
      <c r="D4" s="101"/>
      <c r="E4" s="101"/>
      <c r="F4" s="101" t="s">
        <v>68</v>
      </c>
      <c r="G4" s="101"/>
      <c r="H4" s="101"/>
    </row>
    <row r="5" spans="1:8" ht="20.1" customHeight="1" x14ac:dyDescent="0.15">
      <c r="A5" s="76"/>
      <c r="B5" s="4" t="s">
        <v>69</v>
      </c>
      <c r="C5" s="94" t="s">
        <v>70</v>
      </c>
      <c r="D5" s="94"/>
      <c r="E5" s="94"/>
      <c r="F5" s="94" t="s">
        <v>71</v>
      </c>
      <c r="G5" s="94"/>
      <c r="H5" s="94"/>
    </row>
    <row r="6" spans="1:8" ht="20.1" customHeight="1" x14ac:dyDescent="0.15">
      <c r="A6" s="76"/>
      <c r="B6" s="4" t="s">
        <v>72</v>
      </c>
      <c r="C6" s="94" t="s">
        <v>73</v>
      </c>
      <c r="D6" s="94"/>
      <c r="E6" s="94"/>
      <c r="F6" s="94" t="s">
        <v>71</v>
      </c>
      <c r="G6" s="94"/>
      <c r="H6" s="94"/>
    </row>
    <row r="7" spans="1:8" ht="20.1" customHeight="1" x14ac:dyDescent="0.15">
      <c r="A7" s="76"/>
      <c r="B7" s="4" t="s">
        <v>74</v>
      </c>
      <c r="C7" s="94"/>
      <c r="D7" s="94"/>
      <c r="E7" s="94"/>
      <c r="F7" s="94"/>
      <c r="G7" s="94"/>
      <c r="H7" s="94"/>
    </row>
    <row r="8" spans="1:8" ht="20.1" customHeight="1" x14ac:dyDescent="0.15">
      <c r="A8" s="76" t="s">
        <v>75</v>
      </c>
      <c r="B8" s="4"/>
      <c r="C8" s="109" t="s">
        <v>19</v>
      </c>
      <c r="D8" s="108"/>
      <c r="E8" s="109" t="s">
        <v>76</v>
      </c>
      <c r="F8" s="108"/>
      <c r="G8" s="5" t="s">
        <v>21</v>
      </c>
      <c r="H8" s="5" t="s">
        <v>22</v>
      </c>
    </row>
    <row r="9" spans="1:8" ht="20.1" customHeight="1" x14ac:dyDescent="0.15">
      <c r="A9" s="76"/>
      <c r="B9" s="4" t="s">
        <v>77</v>
      </c>
      <c r="C9" s="100">
        <f>C10</f>
        <v>2486.4</v>
      </c>
      <c r="D9" s="99"/>
      <c r="E9" s="100">
        <f>E10</f>
        <v>2206.78</v>
      </c>
      <c r="F9" s="99"/>
      <c r="G9" s="7">
        <f>E9/C9</f>
        <v>0.8875402187902188</v>
      </c>
      <c r="H9" s="97">
        <v>17.0</v>
      </c>
    </row>
    <row r="10" spans="1:8" ht="20.1" customHeight="1" x14ac:dyDescent="0.15">
      <c r="A10" s="76"/>
      <c r="B10" s="4" t="s">
        <v>78</v>
      </c>
      <c r="C10" s="100">
        <f>C11+C12</f>
        <v>2486.4</v>
      </c>
      <c r="D10" s="99"/>
      <c r="E10" s="100">
        <f>E11+E12</f>
        <v>2206.78</v>
      </c>
      <c r="F10" s="99"/>
      <c r="G10" s="7">
        <f>E10/C10</f>
        <v>0.8875402187902188</v>
      </c>
      <c r="H10" s="96"/>
    </row>
    <row r="11" spans="1:8" ht="20.1" customHeight="1" x14ac:dyDescent="0.15">
      <c r="A11" s="76"/>
      <c r="B11" s="4" t="s">
        <v>79</v>
      </c>
      <c r="C11" s="100">
        <v>1961.83</v>
      </c>
      <c r="D11" s="99"/>
      <c r="E11" s="100">
        <v>1791.65</v>
      </c>
      <c r="F11" s="99"/>
      <c r="G11" s="7">
        <f>E11/C11</f>
        <v>0.9132544613957377</v>
      </c>
      <c r="H11" s="96"/>
    </row>
    <row r="12" spans="1:8" ht="20.1" customHeight="1" x14ac:dyDescent="0.15">
      <c r="A12" s="76"/>
      <c r="B12" s="4" t="s">
        <v>80</v>
      </c>
      <c r="C12" s="100">
        <v>524.57</v>
      </c>
      <c r="D12" s="99"/>
      <c r="E12" s="100">
        <v>415.13</v>
      </c>
      <c r="F12" s="99"/>
      <c r="G12" s="7">
        <f>E12/C12</f>
        <v>0.7913719808605142</v>
      </c>
      <c r="H12" s="96"/>
    </row>
    <row r="13" spans="1:8" ht="20.1" customHeight="1" x14ac:dyDescent="0.15">
      <c r="A13" s="76"/>
      <c r="B13" s="4" t="s">
        <v>81</v>
      </c>
      <c r="C13" s="100"/>
      <c r="D13" s="99"/>
      <c r="E13" s="100"/>
      <c r="F13" s="99"/>
      <c r="G13" s="4"/>
      <c r="H13" s="95"/>
    </row>
    <row r="14" spans="1:8" ht="20.1" customHeight="1" x14ac:dyDescent="0.15">
      <c r="A14" s="5" t="s">
        <v>27</v>
      </c>
      <c r="B14" s="5" t="s">
        <v>28</v>
      </c>
      <c r="C14" s="109" t="s">
        <v>82</v>
      </c>
      <c r="D14" s="108"/>
      <c r="E14" s="109" t="s">
        <v>83</v>
      </c>
      <c r="F14" s="108"/>
      <c r="G14" s="5" t="s">
        <v>84</v>
      </c>
      <c r="H14" s="5" t="s">
        <v>22</v>
      </c>
    </row>
    <row r="15" spans="1:8" ht="20.1" customHeight="1" x14ac:dyDescent="0.15">
      <c r="A15" s="76" t="s">
        <v>85</v>
      </c>
      <c r="B15" s="101" t="s">
        <v>35</v>
      </c>
      <c r="C15" s="101"/>
      <c r="D15" s="101"/>
      <c r="E15" s="101"/>
      <c r="F15" s="101"/>
      <c r="G15" s="101"/>
      <c r="H15" s="5">
        <v>35.0</v>
      </c>
    </row>
    <row r="16" spans="1:8" ht="20.1" customHeight="1" x14ac:dyDescent="0.15">
      <c r="A16" s="76"/>
      <c r="B16" s="6" t="s">
        <v>36</v>
      </c>
      <c r="C16" s="104" t="s">
        <v>86</v>
      </c>
      <c r="D16" s="103"/>
      <c r="E16" s="106" t="s">
        <v>87</v>
      </c>
      <c r="F16" s="105"/>
      <c r="G16" s="6">
        <v>92.0</v>
      </c>
      <c r="H16" s="4">
        <v>5.0</v>
      </c>
    </row>
    <row r="17" spans="1:8" ht="20.1" customHeight="1" x14ac:dyDescent="0.15">
      <c r="A17" s="76"/>
      <c r="B17" s="6" t="s">
        <v>36</v>
      </c>
      <c r="C17" s="104" t="s">
        <v>88</v>
      </c>
      <c r="D17" s="103" t="s">
        <v>89</v>
      </c>
      <c r="E17" s="106" t="s">
        <v>90</v>
      </c>
      <c r="F17" s="105" t="s">
        <v>91</v>
      </c>
      <c r="G17" s="6">
        <v>5356.0</v>
      </c>
      <c r="H17" s="8">
        <v>10.0</v>
      </c>
    </row>
    <row r="18" spans="1:8" ht="20.1" customHeight="1" x14ac:dyDescent="0.15">
      <c r="A18" s="76"/>
      <c r="B18" s="6" t="s">
        <v>36</v>
      </c>
      <c r="C18" s="104" t="s">
        <v>92</v>
      </c>
      <c r="D18" s="103"/>
      <c r="E18" s="106">
        <v>8.0</v>
      </c>
      <c r="F18" s="105" t="s">
        <v>93</v>
      </c>
      <c r="G18" s="6">
        <v>8.0</v>
      </c>
      <c r="H18" s="4">
        <v>10.0</v>
      </c>
    </row>
    <row r="19" spans="1:8" ht="20.1" customHeight="1" x14ac:dyDescent="0.15">
      <c r="A19" s="76"/>
      <c r="B19" s="6" t="s">
        <v>46</v>
      </c>
      <c r="C19" s="102" t="s">
        <v>94</v>
      </c>
      <c r="D19" s="102" t="s">
        <v>94</v>
      </c>
      <c r="E19" s="107" t="s">
        <v>93</v>
      </c>
      <c r="F19" s="107"/>
      <c r="G19" s="6" t="s">
        <v>93</v>
      </c>
      <c r="H19" s="4">
        <v>10.0</v>
      </c>
    </row>
    <row r="20" spans="1:8" ht="20.1" customHeight="1" x14ac:dyDescent="0.15">
      <c r="A20" s="76"/>
      <c r="B20" s="6"/>
      <c r="C20" s="104"/>
      <c r="D20" s="103"/>
      <c r="E20" s="100"/>
      <c r="F20" s="99"/>
      <c r="G20" s="6"/>
      <c r="H20" s="4"/>
    </row>
    <row r="21" spans="1:8" ht="20.1" customHeight="1" x14ac:dyDescent="0.15">
      <c r="A21" s="76"/>
      <c r="B21" s="6" t="s">
        <v>74</v>
      </c>
      <c r="C21" s="94"/>
      <c r="D21" s="94"/>
      <c r="E21" s="94"/>
      <c r="F21" s="94"/>
      <c r="G21" s="6"/>
      <c r="H21" s="9"/>
    </row>
    <row r="22" spans="1:8" ht="20.1" customHeight="1" x14ac:dyDescent="0.15">
      <c r="A22" s="76"/>
      <c r="B22" s="6" t="s">
        <v>48</v>
      </c>
      <c r="C22" s="94"/>
      <c r="D22" s="94"/>
      <c r="E22" s="94"/>
      <c r="F22" s="94"/>
      <c r="G22" s="6"/>
      <c r="H22" s="9"/>
    </row>
    <row r="23" spans="1:8" ht="20.1" customHeight="1" x14ac:dyDescent="0.15">
      <c r="A23" s="76"/>
      <c r="B23" s="6" t="s">
        <v>74</v>
      </c>
      <c r="C23" s="94"/>
      <c r="D23" s="94"/>
      <c r="E23" s="94"/>
      <c r="F23" s="94"/>
      <c r="G23" s="6"/>
      <c r="H23" s="9"/>
    </row>
    <row r="24" spans="1:8" ht="20.1" customHeight="1" x14ac:dyDescent="0.15">
      <c r="A24" s="76"/>
      <c r="B24" s="6" t="s">
        <v>95</v>
      </c>
      <c r="C24" s="94"/>
      <c r="D24" s="94"/>
      <c r="E24" s="94"/>
      <c r="F24" s="94"/>
      <c r="G24" s="6"/>
      <c r="H24" s="9"/>
    </row>
    <row r="25" spans="1:8" ht="20.1" customHeight="1" x14ac:dyDescent="0.15">
      <c r="A25" s="76"/>
      <c r="B25" s="6" t="s">
        <v>74</v>
      </c>
      <c r="C25" s="94"/>
      <c r="D25" s="94"/>
      <c r="E25" s="94"/>
      <c r="F25" s="94"/>
      <c r="G25" s="6"/>
      <c r="H25" s="9"/>
    </row>
    <row r="26" spans="1:8" ht="20.1" customHeight="1" x14ac:dyDescent="0.15">
      <c r="A26" s="76" t="s">
        <v>96</v>
      </c>
      <c r="B26" s="101" t="s">
        <v>35</v>
      </c>
      <c r="C26" s="101"/>
      <c r="D26" s="101"/>
      <c r="E26" s="101"/>
      <c r="F26" s="101"/>
      <c r="G26" s="101"/>
      <c r="H26" s="9">
        <v>35.0</v>
      </c>
    </row>
    <row r="27" spans="1:8" ht="20.1" customHeight="1" x14ac:dyDescent="0.15">
      <c r="A27" s="76"/>
      <c r="B27" s="6" t="s">
        <v>52</v>
      </c>
      <c r="C27" s="102" t="s">
        <v>97</v>
      </c>
      <c r="D27" s="102"/>
      <c r="E27" s="94" t="s">
        <v>98</v>
      </c>
      <c r="F27" s="94"/>
      <c r="G27" s="6" t="s">
        <v>98</v>
      </c>
      <c r="H27" s="9">
        <v>15.0</v>
      </c>
    </row>
    <row r="28" spans="1:8" ht="20.1" customHeight="1" x14ac:dyDescent="0.15">
      <c r="A28" s="76"/>
      <c r="B28" s="6" t="s">
        <v>74</v>
      </c>
      <c r="C28" s="102" t="s">
        <v>99</v>
      </c>
      <c r="D28" s="102"/>
      <c r="E28" s="94" t="s">
        <v>98</v>
      </c>
      <c r="F28" s="94"/>
      <c r="G28" s="6" t="s">
        <v>98</v>
      </c>
      <c r="H28" s="4">
        <v>20.0</v>
      </c>
    </row>
    <row r="29" spans="1:8" ht="20.1" customHeight="1" x14ac:dyDescent="0.15">
      <c r="A29" s="76"/>
      <c r="B29" s="4" t="s">
        <v>100</v>
      </c>
      <c r="C29" s="100"/>
      <c r="D29" s="99"/>
      <c r="E29" s="100"/>
      <c r="F29" s="99"/>
      <c r="G29" s="4"/>
      <c r="H29" s="4"/>
    </row>
    <row r="30" spans="1:8" ht="20.1" customHeight="1" x14ac:dyDescent="0.15">
      <c r="A30" s="76"/>
      <c r="B30" s="4" t="s">
        <v>74</v>
      </c>
      <c r="C30" s="100"/>
      <c r="D30" s="99"/>
      <c r="E30" s="100"/>
      <c r="F30" s="99"/>
      <c r="G30" s="4"/>
      <c r="H30" s="4"/>
    </row>
    <row r="31" spans="1:8" ht="20.1" customHeight="1" x14ac:dyDescent="0.15">
      <c r="A31" s="76"/>
      <c r="B31" s="4" t="s">
        <v>101</v>
      </c>
      <c r="C31" s="100"/>
      <c r="D31" s="99"/>
      <c r="E31" s="100"/>
      <c r="F31" s="99"/>
      <c r="G31" s="4"/>
      <c r="H31" s="4"/>
    </row>
    <row r="32" spans="1:8" ht="20.1" customHeight="1" x14ac:dyDescent="0.15">
      <c r="A32" s="76"/>
      <c r="B32" s="4" t="s">
        <v>74</v>
      </c>
      <c r="C32" s="100"/>
      <c r="D32" s="99"/>
      <c r="E32" s="100"/>
      <c r="F32" s="99"/>
      <c r="G32" s="4"/>
      <c r="H32" s="4"/>
    </row>
    <row r="33" spans="1:8" ht="20.1" customHeight="1" x14ac:dyDescent="0.15">
      <c r="A33" s="76"/>
      <c r="B33" s="4" t="s">
        <v>102</v>
      </c>
      <c r="C33" s="100"/>
      <c r="D33" s="99"/>
      <c r="E33" s="100"/>
      <c r="F33" s="99"/>
      <c r="G33" s="4"/>
      <c r="H33" s="4"/>
    </row>
    <row r="34" spans="1:8" ht="20.1" customHeight="1" x14ac:dyDescent="0.15">
      <c r="A34" s="76"/>
      <c r="B34" s="4" t="s">
        <v>74</v>
      </c>
      <c r="C34" s="100"/>
      <c r="D34" s="99"/>
      <c r="E34" s="100"/>
      <c r="F34" s="99"/>
      <c r="G34" s="4"/>
      <c r="H34" s="4"/>
    </row>
    <row r="35" spans="1:8" ht="20.1" customHeight="1" x14ac:dyDescent="0.15">
      <c r="A35" s="76" t="s">
        <v>103</v>
      </c>
      <c r="B35" s="101" t="s">
        <v>35</v>
      </c>
      <c r="C35" s="101"/>
      <c r="D35" s="101"/>
      <c r="E35" s="101"/>
      <c r="F35" s="101"/>
      <c r="G35" s="101"/>
      <c r="H35" s="4">
        <v>10.0</v>
      </c>
    </row>
    <row r="36" spans="1:8" ht="20.1" customHeight="1" x14ac:dyDescent="0.15">
      <c r="A36" s="76"/>
      <c r="B36" s="4" t="s">
        <v>104</v>
      </c>
      <c r="C36" s="100" t="s">
        <v>105</v>
      </c>
      <c r="D36" s="99"/>
      <c r="E36" s="100" t="s">
        <v>106</v>
      </c>
      <c r="F36" s="99"/>
      <c r="G36" s="10">
        <v>1.0</v>
      </c>
      <c r="H36" s="4">
        <v>10.0</v>
      </c>
    </row>
    <row r="37" spans="1:8" ht="20.1" customHeight="1" x14ac:dyDescent="0.15">
      <c r="A37" s="76"/>
      <c r="B37" s="4" t="s">
        <v>74</v>
      </c>
      <c r="C37" s="100"/>
      <c r="D37" s="99"/>
      <c r="E37" s="100"/>
      <c r="F37" s="99"/>
      <c r="G37" s="4"/>
      <c r="H37" s="4"/>
    </row>
    <row r="38" spans="1:8" ht="20.1" customHeight="1" x14ac:dyDescent="0.15">
      <c r="A38" s="76"/>
      <c r="B38" s="4" t="s">
        <v>58</v>
      </c>
      <c r="C38" s="100"/>
      <c r="D38" s="99"/>
      <c r="E38" s="100"/>
      <c r="F38" s="99"/>
      <c r="G38" s="4"/>
      <c r="H38" s="4"/>
    </row>
    <row r="39" spans="1:8" ht="20.1" customHeight="1" x14ac:dyDescent="0.15">
      <c r="A39" s="76"/>
      <c r="B39" s="4" t="s">
        <v>74</v>
      </c>
      <c r="C39" s="100"/>
      <c r="D39" s="99"/>
      <c r="E39" s="100"/>
      <c r="F39" s="99"/>
      <c r="G39" s="4"/>
      <c r="H39" s="4"/>
    </row>
    <row r="40" spans="1:8" ht="42.0" customHeight="1" x14ac:dyDescent="0.15">
      <c r="A40" s="76" t="s">
        <v>107</v>
      </c>
      <c r="B40" s="76"/>
      <c r="C40" s="76" t="s">
        <v>108</v>
      </c>
      <c r="D40" s="76"/>
      <c r="E40" s="94"/>
      <c r="F40" s="94"/>
      <c r="G40" s="94"/>
      <c r="H40" s="4"/>
    </row>
    <row r="41" spans="1:8" ht="23.1" customHeight="1" x14ac:dyDescent="0.15">
      <c r="A41" s="94" t="s">
        <v>109</v>
      </c>
      <c r="B41" s="94"/>
      <c r="C41" s="94"/>
      <c r="D41" s="94"/>
      <c r="E41" s="94"/>
      <c r="F41" s="94"/>
      <c r="G41" s="94"/>
      <c r="H41" s="4">
        <v>97.0</v>
      </c>
    </row>
    <row r="42" spans="1:6" ht="17.1" customHeight="1" x14ac:dyDescent="0.15">
      <c r="A42" t="s">
        <v>110</v>
      </c>
      <c r="E42" s="98" t="s">
        <v>111</v>
      </c>
      <c r="F42" s="98"/>
    </row>
  </sheetData>
  <mergeCells count="82">
    <mergeCell ref="H9:H13"/>
    <mergeCell ref="E42:F42"/>
    <mergeCell ref="A41:G41"/>
    <mergeCell ref="A4:A7"/>
    <mergeCell ref="A8:A13"/>
    <mergeCell ref="A15:A25"/>
    <mergeCell ref="A26:A34"/>
    <mergeCell ref="A35:A39"/>
    <mergeCell ref="C39:D39"/>
    <mergeCell ref="E39:F39"/>
    <mergeCell ref="A40:B40"/>
    <mergeCell ref="C40:D40"/>
    <mergeCell ref="E40:G40"/>
    <mergeCell ref="C36:D36"/>
    <mergeCell ref="E36:F36"/>
    <mergeCell ref="C37:D37"/>
    <mergeCell ref="E37:F37"/>
    <mergeCell ref="C38:D38"/>
    <mergeCell ref="E38:F38"/>
    <mergeCell ref="C33:D33"/>
    <mergeCell ref="E33:F33"/>
    <mergeCell ref="C34:D34"/>
    <mergeCell ref="E34:F34"/>
    <mergeCell ref="B35:G35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B26:G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B15:G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C6:E6"/>
    <mergeCell ref="F6:H6"/>
    <mergeCell ref="C7:E7"/>
    <mergeCell ref="F7:H7"/>
    <mergeCell ref="C8:D8"/>
    <mergeCell ref="E8:F8"/>
    <mergeCell ref="A1:H1"/>
    <mergeCell ref="A2:H2"/>
    <mergeCell ref="C4:E4"/>
    <mergeCell ref="F4:H4"/>
    <mergeCell ref="C5:E5"/>
    <mergeCell ref="F5:H5"/>
  </mergeCells>
  <phoneticPr fontId="0" type="noConversion"/>
  <printOptions horizontalCentered="1"/>
  <pageMargins left="0.7006068867961253" right="0.7006068867961253" top="0.7512949583098645" bottom="0.7512949583098645" header="0.29787944527122917" footer="0.29787944527122917"/>
  <pageSetup paperSize="9" scale="83" fitToWidth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/>
  </sheetViews>
  <sheetFormatPr defaultRowHeight="13.5" defaultColWidth="9.0" x14ac:dyDescent="0.15"/>
  <sheetData/>
  <phoneticPr fontId="0" type="noConversion"/>
  <pageMargins left="0.6992181455056499" right="0.6992181455056499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/>
  </sheetViews>
  <sheetFormatPr defaultRowHeight="13.5" defaultColWidth="9.0" x14ac:dyDescent="0.15"/>
  <sheetData/>
  <phoneticPr fontId="0" type="noConversion"/>
  <pageMargins left="0.6992181455056499" right="0.6992181455056499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0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Windows 用户</cp:lastModifiedBy>
  <cp:revision>0</cp:revision>
  <cp:lastPrinted>2020-05-12T09:13:49Z</cp:lastPrinted>
  <dcterms:created xsi:type="dcterms:W3CDTF">2019-04-03T12:37:00Z</dcterms:created>
  <dcterms:modified xsi:type="dcterms:W3CDTF">2020-09-29T08:27:10Z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2052-11.1.0.9584</vt:lpwstr>
  </property>
  <property fmtid="{D5CDD505-2E9C-101B-9397-08002B2CF9AE}" pid="3" name="KSORubyTemplateID" linkTarget="0">
    <vt:lpwstr>20</vt:lpwstr>
  </property>
</Properties>
</file>